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C to Laptop\Desktop\WebSite Development\Competitive Events\Campus Development\"/>
    </mc:Choice>
  </mc:AlternateContent>
  <xr:revisionPtr revIDLastSave="0" documentId="8_{7B5DAD58-24DA-4783-815B-C5D4F3E4F47D}" xr6:coauthVersionLast="36" xr6:coauthVersionMax="36" xr10:uidLastSave="{00000000-0000-0000-0000-000000000000}"/>
  <bookViews>
    <workbookView xWindow="0" yWindow="0" windowWidth="19200" windowHeight="7725" xr2:uid="{00000000-000D-0000-FFFF-FFFF00000000}"/>
  </bookViews>
  <sheets>
    <sheet name="General" sheetId="5" r:id="rId1"/>
  </sheets>
  <definedNames>
    <definedName name="_xlnm.Print_Area" localSheetId="0">General!$A$2:$O$27</definedName>
    <definedName name="_xlnm.Print_Titles" localSheetId="0">General!$9:$9</definedName>
  </definedNames>
  <calcPr calcId="191029"/>
</workbook>
</file>

<file path=xl/calcChain.xml><?xml version="1.0" encoding="utf-8"?>
<calcChain xmlns="http://schemas.openxmlformats.org/spreadsheetml/2006/main">
  <c r="P15" i="5" l="1"/>
  <c r="P14" i="5"/>
  <c r="P13" i="5"/>
  <c r="P12" i="5"/>
</calcChain>
</file>

<file path=xl/sharedStrings.xml><?xml version="1.0" encoding="utf-8"?>
<sst xmlns="http://schemas.openxmlformats.org/spreadsheetml/2006/main" count="59" uniqueCount="48">
  <si>
    <t>Vendor List</t>
  </si>
  <si>
    <t>Bond</t>
  </si>
  <si>
    <t>YOUNGSTOWN STATE UNIVERSITY</t>
  </si>
  <si>
    <t>POA</t>
  </si>
  <si>
    <t>Bids Opened and Read By:</t>
  </si>
  <si>
    <t xml:space="preserve">Bids Tabulated By:  </t>
  </si>
  <si>
    <t xml:space="preserve">Alternate G-1 </t>
  </si>
  <si>
    <t xml:space="preserve"> Base Bid </t>
  </si>
  <si>
    <t>Bid Tabulation Sheet</t>
  </si>
  <si>
    <t>Plans By: Youngstown State University Planning &amp; Construction</t>
  </si>
  <si>
    <t>Project #:</t>
  </si>
  <si>
    <t>Bid Opening:</t>
  </si>
  <si>
    <t>Time:</t>
  </si>
  <si>
    <t>Alternate G-2</t>
  </si>
  <si>
    <t>Alternate G-3</t>
  </si>
  <si>
    <t>Alternate G-4</t>
  </si>
  <si>
    <t>Alternate G-5</t>
  </si>
  <si>
    <t>Alternate G-6</t>
  </si>
  <si>
    <t>Alternate G-7</t>
  </si>
  <si>
    <t>Alternate G-8</t>
  </si>
  <si>
    <t>Alternate G-9</t>
  </si>
  <si>
    <t>Addenda Noted (2)</t>
  </si>
  <si>
    <t>Base + 1, 2</t>
  </si>
  <si>
    <t>Base + 1, 9</t>
  </si>
  <si>
    <t>2021 Campus Development</t>
  </si>
  <si>
    <t>YSU 2122-10</t>
  </si>
  <si>
    <t>YSU PD Handicap Ramp</t>
  </si>
  <si>
    <t>Salata Loading Dock Ramp</t>
  </si>
  <si>
    <t>Beeghly Hall New South Sidewalk</t>
  </si>
  <si>
    <t>Veterans Plaza West Stairs</t>
  </si>
  <si>
    <t>Stadium Service Drive</t>
  </si>
  <si>
    <t>Stadium NW Stairs</t>
  </si>
  <si>
    <t>Lyden/Cafaro Core Sidewalk</t>
  </si>
  <si>
    <t>Bliss Hall Service Drive</t>
  </si>
  <si>
    <t>Fedor Hall Stairs</t>
  </si>
  <si>
    <t>B&amp;B Contractors</t>
  </si>
  <si>
    <t>X</t>
  </si>
  <si>
    <t>DeSalvo Construction Company</t>
  </si>
  <si>
    <t>Murphy Contracting Company</t>
  </si>
  <si>
    <t>Summer Barker</t>
  </si>
  <si>
    <t>15/SF</t>
  </si>
  <si>
    <t>U-1</t>
  </si>
  <si>
    <t>12.25/SF</t>
  </si>
  <si>
    <t>13.58/SF</t>
  </si>
  <si>
    <t>13.50/SF</t>
  </si>
  <si>
    <t>Unit Cost</t>
  </si>
  <si>
    <t>Lisa Mudryk</t>
  </si>
  <si>
    <t>Daniel Terreri &amp; 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</si>
</sst>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44" fontId="1" fillId="0" borderId="0" xfId="1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7" fontId="0" fillId="0" borderId="1" xfId="2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7" fontId="0" fillId="0" borderId="5" xfId="2" applyNumberFormat="1" applyFont="1" applyFill="1" applyBorder="1" applyAlignment="1">
      <alignment wrapText="1"/>
    </xf>
    <xf numFmtId="7" fontId="0" fillId="0" borderId="8" xfId="2" applyNumberFormat="1" applyFont="1" applyFill="1" applyBorder="1" applyAlignment="1">
      <alignment wrapText="1"/>
    </xf>
    <xf numFmtId="0" fontId="1" fillId="0" borderId="10" xfId="0" applyFont="1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0" fontId="0" fillId="0" borderId="23" xfId="0" applyBorder="1"/>
    <xf numFmtId="44" fontId="1" fillId="0" borderId="0" xfId="1" applyBorder="1"/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23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4" fontId="3" fillId="0" borderId="24" xfId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24" xfId="1" quotePrefix="1" applyNumberFormat="1" applyFont="1" applyBorder="1" applyAlignment="1">
      <alignment horizontal="left"/>
    </xf>
    <xf numFmtId="18" fontId="3" fillId="0" borderId="24" xfId="1" applyNumberFormat="1" applyFont="1" applyBorder="1" applyAlignment="1">
      <alignment horizontal="left"/>
    </xf>
    <xf numFmtId="0" fontId="0" fillId="0" borderId="25" xfId="0" applyBorder="1"/>
    <xf numFmtId="0" fontId="0" fillId="0" borderId="26" xfId="0" applyBorder="1" applyAlignment="1">
      <alignment horizontal="center"/>
    </xf>
    <xf numFmtId="44" fontId="1" fillId="0" borderId="26" xfId="1" applyBorder="1"/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7" fontId="1" fillId="0" borderId="3" xfId="2" applyNumberFormat="1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7" fontId="1" fillId="0" borderId="28" xfId="2" applyNumberFormat="1" applyFont="1" applyFill="1" applyBorder="1"/>
    <xf numFmtId="7" fontId="1" fillId="0" borderId="29" xfId="2" applyNumberFormat="1" applyFont="1" applyFill="1" applyBorder="1"/>
    <xf numFmtId="0" fontId="0" fillId="0" borderId="0" xfId="0" applyBorder="1" applyAlignment="1">
      <alignment horizontal="center"/>
    </xf>
    <xf numFmtId="7" fontId="1" fillId="0" borderId="30" xfId="2" applyNumberFormat="1" applyFont="1" applyFill="1" applyBorder="1"/>
    <xf numFmtId="7" fontId="0" fillId="0" borderId="10" xfId="2" applyNumberFormat="1" applyFont="1" applyFill="1" applyBorder="1" applyAlignment="1">
      <alignment wrapText="1"/>
    </xf>
    <xf numFmtId="7" fontId="0" fillId="0" borderId="11" xfId="2" applyNumberFormat="1" applyFont="1" applyFill="1" applyBorder="1" applyAlignment="1">
      <alignment wrapText="1"/>
    </xf>
    <xf numFmtId="44" fontId="3" fillId="0" borderId="21" xfId="1" applyFont="1" applyFill="1" applyBorder="1" applyAlignment="1">
      <alignment horizontal="center" vertical="top" wrapText="1"/>
    </xf>
    <xf numFmtId="7" fontId="0" fillId="0" borderId="0" xfId="0" applyNumberFormat="1"/>
    <xf numFmtId="7" fontId="0" fillId="0" borderId="0" xfId="0" applyNumberFormat="1" applyFill="1"/>
    <xf numFmtId="7" fontId="7" fillId="0" borderId="0" xfId="2" applyNumberFormat="1" applyFont="1" applyFill="1" applyBorder="1" applyAlignment="1">
      <alignment horizontal="center" vertical="center"/>
    </xf>
    <xf numFmtId="7" fontId="7" fillId="0" borderId="2" xfId="2" applyNumberFormat="1" applyFont="1" applyFill="1" applyBorder="1" applyAlignment="1">
      <alignment horizontal="center" vertical="center" wrapText="1"/>
    </xf>
    <xf numFmtId="7" fontId="7" fillId="0" borderId="26" xfId="2" applyNumberFormat="1" applyFont="1" applyFill="1" applyBorder="1" applyAlignment="1">
      <alignment horizontal="center"/>
    </xf>
    <xf numFmtId="7" fontId="7" fillId="0" borderId="18" xfId="2" applyNumberFormat="1" applyFont="1" applyFill="1" applyBorder="1" applyAlignment="1">
      <alignment horizontal="center" wrapText="1"/>
    </xf>
    <xf numFmtId="0" fontId="1" fillId="2" borderId="3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7" fontId="1" fillId="2" borderId="29" xfId="2" applyNumberFormat="1" applyFont="1" applyFill="1" applyBorder="1"/>
    <xf numFmtId="7" fontId="0" fillId="2" borderId="1" xfId="2" applyNumberFormat="1" applyFont="1" applyFill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7" fontId="7" fillId="0" borderId="24" xfId="2" applyNumberFormat="1" applyFont="1" applyFill="1" applyBorder="1" applyAlignment="1">
      <alignment horizontal="center" vertical="center" wrapText="1"/>
    </xf>
    <xf numFmtId="7" fontId="7" fillId="0" borderId="27" xfId="2" applyNumberFormat="1" applyFont="1" applyFill="1" applyBorder="1" applyAlignment="1">
      <alignment horizontal="center" wrapText="1"/>
    </xf>
    <xf numFmtId="7" fontId="0" fillId="0" borderId="6" xfId="2" applyNumberFormat="1" applyFont="1" applyFill="1" applyBorder="1" applyAlignment="1">
      <alignment horizontal="right" wrapText="1"/>
    </xf>
    <xf numFmtId="7" fontId="0" fillId="0" borderId="8" xfId="2" applyNumberFormat="1" applyFont="1" applyFill="1" applyBorder="1" applyAlignment="1">
      <alignment horizontal="right" wrapText="1"/>
    </xf>
    <xf numFmtId="7" fontId="0" fillId="2" borderId="8" xfId="2" applyNumberFormat="1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topLeftCell="A2" zoomScale="85" zoomScaleNormal="85" zoomScalePageLayoutView="60" workbookViewId="0">
      <pane xSplit="4" ySplit="10" topLeftCell="E12" activePane="bottomRight" state="frozen"/>
      <selection activeCell="A2" sqref="A2"/>
      <selection pane="topRight" activeCell="E2" sqref="E2"/>
      <selection pane="bottomLeft" activeCell="A12" sqref="A12"/>
      <selection pane="bottomRight" activeCell="B23" sqref="B23"/>
    </sheetView>
  </sheetViews>
  <sheetFormatPr defaultRowHeight="12.75" x14ac:dyDescent="0.2"/>
  <cols>
    <col min="1" max="1" width="36.42578125" customWidth="1"/>
    <col min="2" max="4" width="10.7109375" style="1" customWidth="1"/>
    <col min="5" max="5" width="15.7109375" style="2" customWidth="1"/>
    <col min="6" max="15" width="15.7109375" style="4" customWidth="1"/>
    <col min="16" max="17" width="12.7109375" bestFit="1" customWidth="1"/>
    <col min="18" max="18" width="11.5703125" bestFit="1" customWidth="1"/>
  </cols>
  <sheetData>
    <row r="1" spans="1:18" ht="20.25" thickTop="1" thickBot="1" x14ac:dyDescent="0.35">
      <c r="A1" s="77" t="s">
        <v>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8" ht="19.5" thickTop="1" x14ac:dyDescent="0.3">
      <c r="A2" s="77" t="s">
        <v>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18" ht="18.75" x14ac:dyDescent="0.3">
      <c r="A3" s="80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  <row r="4" spans="1:18" x14ac:dyDescent="0.2">
      <c r="A4" s="11"/>
      <c r="B4" s="42"/>
      <c r="C4" s="42"/>
      <c r="D4" s="42"/>
      <c r="E4" s="12"/>
      <c r="F4" s="13"/>
      <c r="G4" s="13"/>
      <c r="H4" s="13"/>
      <c r="I4" s="13"/>
      <c r="J4" s="13"/>
      <c r="K4" s="13"/>
      <c r="L4" s="13"/>
      <c r="M4" s="13"/>
      <c r="N4" s="13"/>
      <c r="O4" s="14"/>
    </row>
    <row r="5" spans="1:18" ht="15.75" x14ac:dyDescent="0.25">
      <c r="A5" s="15" t="s">
        <v>9</v>
      </c>
      <c r="B5" s="16"/>
      <c r="C5" s="16"/>
      <c r="D5" s="42"/>
      <c r="E5" s="12"/>
      <c r="F5" s="13"/>
      <c r="G5" s="17"/>
      <c r="H5" s="17"/>
      <c r="I5" s="13"/>
      <c r="J5" s="17"/>
      <c r="K5" s="17"/>
      <c r="L5" s="17"/>
      <c r="N5" s="17" t="s">
        <v>10</v>
      </c>
      <c r="O5" s="18" t="s">
        <v>25</v>
      </c>
    </row>
    <row r="6" spans="1:18" ht="15.75" x14ac:dyDescent="0.25">
      <c r="A6" s="15" t="s">
        <v>4</v>
      </c>
      <c r="B6" s="19" t="s">
        <v>46</v>
      </c>
      <c r="C6" s="16"/>
      <c r="D6" s="42"/>
      <c r="E6" s="12"/>
      <c r="F6" s="13"/>
      <c r="G6" s="17"/>
      <c r="H6" s="17"/>
      <c r="I6" s="13"/>
      <c r="J6" s="17"/>
      <c r="K6" s="17"/>
      <c r="L6" s="17"/>
      <c r="N6" s="17" t="s">
        <v>11</v>
      </c>
      <c r="O6" s="20">
        <v>44279</v>
      </c>
    </row>
    <row r="7" spans="1:18" ht="15.75" x14ac:dyDescent="0.25">
      <c r="A7" s="15" t="s">
        <v>5</v>
      </c>
      <c r="B7" s="19" t="s">
        <v>39</v>
      </c>
      <c r="C7" s="16"/>
      <c r="D7" s="42"/>
      <c r="E7" s="12"/>
      <c r="F7" s="13"/>
      <c r="G7" s="17"/>
      <c r="H7" s="17"/>
      <c r="I7" s="13"/>
      <c r="J7" s="17"/>
      <c r="K7" s="17"/>
      <c r="L7" s="17"/>
      <c r="N7" s="17" t="s">
        <v>12</v>
      </c>
      <c r="O7" s="21">
        <v>0.58333333333333337</v>
      </c>
    </row>
    <row r="8" spans="1:18" ht="13.5" thickBot="1" x14ac:dyDescent="0.25">
      <c r="A8" s="22"/>
      <c r="B8" s="23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8" ht="16.5" customHeight="1" thickTop="1" x14ac:dyDescent="0.2">
      <c r="A9" s="74" t="s">
        <v>0</v>
      </c>
      <c r="B9" s="71" t="s">
        <v>1</v>
      </c>
      <c r="C9" s="68" t="s">
        <v>3</v>
      </c>
      <c r="D9" s="65" t="s">
        <v>21</v>
      </c>
      <c r="E9" s="46" t="s">
        <v>7</v>
      </c>
      <c r="F9" s="10" t="s">
        <v>6</v>
      </c>
      <c r="G9" s="10" t="s">
        <v>13</v>
      </c>
      <c r="H9" s="10" t="s">
        <v>14</v>
      </c>
      <c r="I9" s="10" t="s">
        <v>15</v>
      </c>
      <c r="J9" s="10" t="s">
        <v>16</v>
      </c>
      <c r="K9" s="10" t="s">
        <v>17</v>
      </c>
      <c r="L9" s="10" t="s">
        <v>18</v>
      </c>
      <c r="M9" s="10" t="s">
        <v>19</v>
      </c>
      <c r="N9" s="10" t="s">
        <v>20</v>
      </c>
      <c r="O9" s="59" t="s">
        <v>41</v>
      </c>
    </row>
    <row r="10" spans="1:18" ht="77.25" customHeight="1" x14ac:dyDescent="0.2">
      <c r="A10" s="75"/>
      <c r="B10" s="72"/>
      <c r="C10" s="69"/>
      <c r="D10" s="66"/>
      <c r="E10" s="49"/>
      <c r="F10" s="50" t="s">
        <v>26</v>
      </c>
      <c r="G10" s="50" t="s">
        <v>27</v>
      </c>
      <c r="H10" s="50" t="s">
        <v>28</v>
      </c>
      <c r="I10" s="50" t="s">
        <v>29</v>
      </c>
      <c r="J10" s="50" t="s">
        <v>30</v>
      </c>
      <c r="K10" s="50" t="s">
        <v>31</v>
      </c>
      <c r="L10" s="50" t="s">
        <v>32</v>
      </c>
      <c r="M10" s="50" t="s">
        <v>33</v>
      </c>
      <c r="N10" s="50" t="s">
        <v>34</v>
      </c>
      <c r="O10" s="60" t="s">
        <v>45</v>
      </c>
    </row>
    <row r="11" spans="1:18" ht="13.5" thickBot="1" x14ac:dyDescent="0.25">
      <c r="A11" s="76"/>
      <c r="B11" s="73"/>
      <c r="C11" s="70"/>
      <c r="D11" s="67"/>
      <c r="E11" s="51">
        <v>471500</v>
      </c>
      <c r="F11" s="52">
        <v>15000</v>
      </c>
      <c r="G11" s="52">
        <v>30000</v>
      </c>
      <c r="H11" s="52">
        <v>5250</v>
      </c>
      <c r="I11" s="52">
        <v>22500</v>
      </c>
      <c r="J11" s="52">
        <v>55000</v>
      </c>
      <c r="K11" s="52">
        <v>15000</v>
      </c>
      <c r="L11" s="52">
        <v>23750</v>
      </c>
      <c r="M11" s="52">
        <v>97125</v>
      </c>
      <c r="N11" s="52">
        <v>22500</v>
      </c>
      <c r="O11" s="61"/>
      <c r="P11" t="s">
        <v>23</v>
      </c>
      <c r="Q11" t="s">
        <v>22</v>
      </c>
    </row>
    <row r="12" spans="1:18" ht="26.25" customHeight="1" thickTop="1" x14ac:dyDescent="0.2">
      <c r="A12" s="28" t="s">
        <v>35</v>
      </c>
      <c r="B12" s="37" t="s">
        <v>36</v>
      </c>
      <c r="C12" s="38" t="s">
        <v>36</v>
      </c>
      <c r="D12" s="39" t="s">
        <v>36</v>
      </c>
      <c r="E12" s="40">
        <v>512471</v>
      </c>
      <c r="F12" s="7">
        <v>18000</v>
      </c>
      <c r="G12" s="7">
        <v>27000</v>
      </c>
      <c r="H12" s="7">
        <v>7500</v>
      </c>
      <c r="I12" s="7">
        <v>32500</v>
      </c>
      <c r="J12" s="7">
        <v>28000</v>
      </c>
      <c r="K12" s="7">
        <v>18000</v>
      </c>
      <c r="L12" s="7">
        <v>23500</v>
      </c>
      <c r="M12" s="7">
        <v>72000</v>
      </c>
      <c r="N12" s="7">
        <v>21000</v>
      </c>
      <c r="O12" s="62" t="s">
        <v>44</v>
      </c>
      <c r="P12" s="47">
        <f>SUM(E12:N12)</f>
        <v>759971</v>
      </c>
      <c r="Q12" s="47"/>
    </row>
    <row r="13" spans="1:18" ht="26.25" customHeight="1" x14ac:dyDescent="0.2">
      <c r="A13" s="29" t="s">
        <v>37</v>
      </c>
      <c r="B13" s="33" t="s">
        <v>36</v>
      </c>
      <c r="C13" s="6" t="s">
        <v>36</v>
      </c>
      <c r="D13" s="34" t="s">
        <v>36</v>
      </c>
      <c r="E13" s="41">
        <v>526000</v>
      </c>
      <c r="F13" s="5">
        <v>17600</v>
      </c>
      <c r="G13" s="5">
        <v>31900</v>
      </c>
      <c r="H13" s="5">
        <v>6800</v>
      </c>
      <c r="I13" s="5">
        <v>24300</v>
      </c>
      <c r="J13" s="5">
        <v>26200</v>
      </c>
      <c r="K13" s="5">
        <v>18600</v>
      </c>
      <c r="L13" s="5">
        <v>23800</v>
      </c>
      <c r="M13" s="5">
        <v>64200</v>
      </c>
      <c r="N13" s="5">
        <v>22100</v>
      </c>
      <c r="O13" s="63" t="s">
        <v>43</v>
      </c>
      <c r="P13" s="47">
        <f>SUM(E13:N13)</f>
        <v>761500</v>
      </c>
      <c r="Q13" s="47"/>
    </row>
    <row r="14" spans="1:18" ht="26.25" customHeight="1" x14ac:dyDescent="0.2">
      <c r="A14" s="29" t="s">
        <v>38</v>
      </c>
      <c r="B14" s="33" t="s">
        <v>36</v>
      </c>
      <c r="C14" s="6" t="s">
        <v>36</v>
      </c>
      <c r="D14" s="34" t="s">
        <v>36</v>
      </c>
      <c r="E14" s="41">
        <v>430000</v>
      </c>
      <c r="F14" s="5">
        <v>16000</v>
      </c>
      <c r="G14" s="5">
        <v>33000</v>
      </c>
      <c r="H14" s="5">
        <v>5600</v>
      </c>
      <c r="I14" s="5">
        <v>20000</v>
      </c>
      <c r="J14" s="5">
        <v>23000</v>
      </c>
      <c r="K14" s="5">
        <v>12500</v>
      </c>
      <c r="L14" s="5">
        <v>22000</v>
      </c>
      <c r="M14" s="5">
        <v>66000</v>
      </c>
      <c r="N14" s="5">
        <v>19500</v>
      </c>
      <c r="O14" s="63" t="s">
        <v>42</v>
      </c>
      <c r="P14" s="47">
        <f>SUM(E14:N14)</f>
        <v>647600</v>
      </c>
      <c r="Q14" s="47"/>
    </row>
    <row r="15" spans="1:18" ht="26.25" customHeight="1" x14ac:dyDescent="0.2">
      <c r="A15" s="53" t="s">
        <v>47</v>
      </c>
      <c r="B15" s="54" t="s">
        <v>36</v>
      </c>
      <c r="C15" s="55" t="s">
        <v>36</v>
      </c>
      <c r="D15" s="56" t="s">
        <v>36</v>
      </c>
      <c r="E15" s="57">
        <v>378800</v>
      </c>
      <c r="F15" s="58">
        <v>16500</v>
      </c>
      <c r="G15" s="58">
        <v>24800</v>
      </c>
      <c r="H15" s="58">
        <v>5250</v>
      </c>
      <c r="I15" s="58">
        <v>21800</v>
      </c>
      <c r="J15" s="58">
        <v>32800</v>
      </c>
      <c r="K15" s="58">
        <v>8000</v>
      </c>
      <c r="L15" s="58">
        <v>18000</v>
      </c>
      <c r="M15" s="58">
        <v>68000</v>
      </c>
      <c r="N15" s="58">
        <v>21800</v>
      </c>
      <c r="O15" s="64" t="s">
        <v>40</v>
      </c>
      <c r="P15" s="48">
        <f>SUM(E15:N15)</f>
        <v>595750</v>
      </c>
      <c r="Q15" s="48"/>
      <c r="R15" s="47"/>
    </row>
    <row r="16" spans="1:18" ht="26.25" customHeight="1" x14ac:dyDescent="0.2">
      <c r="A16" s="29"/>
      <c r="B16" s="33"/>
      <c r="C16" s="6"/>
      <c r="D16" s="34"/>
      <c r="E16" s="41"/>
      <c r="F16" s="5"/>
      <c r="G16" s="5"/>
      <c r="H16" s="5"/>
      <c r="I16" s="5"/>
      <c r="J16" s="5"/>
      <c r="K16" s="5"/>
      <c r="L16" s="5"/>
      <c r="M16" s="5"/>
      <c r="N16" s="5"/>
      <c r="O16" s="8"/>
      <c r="P16" s="47"/>
      <c r="Q16" s="47"/>
    </row>
    <row r="17" spans="1:17" ht="26.25" customHeight="1" x14ac:dyDescent="0.2">
      <c r="A17" s="29"/>
      <c r="B17" s="33"/>
      <c r="C17" s="6"/>
      <c r="D17" s="34"/>
      <c r="E17" s="27"/>
      <c r="F17" s="5"/>
      <c r="G17" s="5"/>
      <c r="H17" s="5"/>
      <c r="I17" s="5"/>
      <c r="J17" s="5"/>
      <c r="K17" s="5"/>
      <c r="L17" s="5"/>
      <c r="M17" s="5"/>
      <c r="N17" s="5"/>
      <c r="O17" s="8"/>
      <c r="P17" s="47"/>
      <c r="Q17" s="47"/>
    </row>
    <row r="18" spans="1:17" ht="26.25" customHeight="1" x14ac:dyDescent="0.2">
      <c r="A18" s="29"/>
      <c r="B18" s="33"/>
      <c r="C18" s="6"/>
      <c r="D18" s="34"/>
      <c r="E18" s="41"/>
      <c r="F18" s="5"/>
      <c r="G18" s="5"/>
      <c r="H18" s="5"/>
      <c r="I18" s="5"/>
      <c r="J18" s="5"/>
      <c r="K18" s="5"/>
      <c r="L18" s="5"/>
      <c r="M18" s="5"/>
      <c r="N18" s="5"/>
      <c r="O18" s="8"/>
      <c r="P18" s="47"/>
      <c r="Q18" s="47"/>
    </row>
    <row r="19" spans="1:17" ht="26.25" customHeight="1" x14ac:dyDescent="0.2">
      <c r="A19" s="29"/>
      <c r="B19" s="33"/>
      <c r="C19" s="6"/>
      <c r="D19" s="34"/>
      <c r="E19" s="27"/>
      <c r="F19" s="5"/>
      <c r="G19" s="5"/>
      <c r="H19" s="5"/>
      <c r="I19" s="5"/>
      <c r="J19" s="5"/>
      <c r="K19" s="5"/>
      <c r="L19" s="5"/>
      <c r="M19" s="5"/>
      <c r="N19" s="5"/>
      <c r="O19" s="8"/>
      <c r="P19" s="47"/>
      <c r="Q19" s="47"/>
    </row>
    <row r="20" spans="1:17" ht="26.25" customHeight="1" x14ac:dyDescent="0.2">
      <c r="A20" s="29"/>
      <c r="B20" s="33"/>
      <c r="C20" s="6"/>
      <c r="D20" s="34"/>
      <c r="E20" s="41"/>
      <c r="F20" s="5"/>
      <c r="G20" s="5"/>
      <c r="H20" s="5"/>
      <c r="I20" s="5"/>
      <c r="J20" s="5"/>
      <c r="K20" s="5"/>
      <c r="L20" s="5"/>
      <c r="M20" s="5"/>
      <c r="N20" s="5"/>
      <c r="O20" s="8"/>
      <c r="P20" s="47"/>
    </row>
    <row r="21" spans="1:17" ht="26.25" customHeight="1" x14ac:dyDescent="0.2">
      <c r="A21" s="29"/>
      <c r="B21" s="31"/>
      <c r="C21" s="3"/>
      <c r="D21" s="32"/>
      <c r="E21" s="41"/>
      <c r="F21" s="5"/>
      <c r="G21" s="5"/>
      <c r="H21" s="5"/>
      <c r="I21" s="5"/>
      <c r="J21" s="5"/>
      <c r="K21" s="5"/>
      <c r="L21" s="5"/>
      <c r="M21" s="5"/>
      <c r="N21" s="5"/>
      <c r="O21" s="8"/>
      <c r="P21" s="47"/>
    </row>
    <row r="22" spans="1:17" ht="26.25" customHeight="1" x14ac:dyDescent="0.2">
      <c r="A22" s="29"/>
      <c r="B22" s="33"/>
      <c r="C22" s="6"/>
      <c r="D22" s="34"/>
      <c r="E22" s="27"/>
      <c r="F22" s="5"/>
      <c r="G22" s="5"/>
      <c r="H22" s="5"/>
      <c r="I22" s="5"/>
      <c r="J22" s="5"/>
      <c r="K22" s="5"/>
      <c r="L22" s="5"/>
      <c r="M22" s="5"/>
      <c r="N22" s="5"/>
      <c r="O22" s="8"/>
      <c r="P22" s="47"/>
    </row>
    <row r="23" spans="1:17" ht="26.25" customHeight="1" x14ac:dyDescent="0.2">
      <c r="A23" s="29"/>
      <c r="B23" s="31"/>
      <c r="C23" s="3"/>
      <c r="D23" s="32"/>
      <c r="E23" s="41"/>
      <c r="F23" s="5"/>
      <c r="G23" s="5"/>
      <c r="H23" s="5"/>
      <c r="I23" s="5"/>
      <c r="J23" s="5"/>
      <c r="K23" s="5"/>
      <c r="L23" s="5"/>
      <c r="M23" s="5"/>
      <c r="N23" s="5"/>
      <c r="O23" s="8"/>
      <c r="P23" s="47"/>
    </row>
    <row r="24" spans="1:17" ht="26.25" customHeight="1" x14ac:dyDescent="0.2">
      <c r="A24" s="29"/>
      <c r="B24" s="31"/>
      <c r="C24" s="3"/>
      <c r="D24" s="32"/>
      <c r="E24" s="41"/>
      <c r="F24" s="5"/>
      <c r="G24" s="5"/>
      <c r="H24" s="5"/>
      <c r="I24" s="5"/>
      <c r="J24" s="5"/>
      <c r="K24" s="5"/>
      <c r="L24" s="5"/>
      <c r="M24" s="5"/>
      <c r="N24" s="5"/>
      <c r="O24" s="8"/>
      <c r="P24" s="47"/>
    </row>
    <row r="25" spans="1:17" ht="26.25" customHeight="1" x14ac:dyDescent="0.2">
      <c r="A25" s="29"/>
      <c r="B25" s="33"/>
      <c r="C25" s="6"/>
      <c r="D25" s="34"/>
      <c r="E25" s="27"/>
      <c r="F25" s="5"/>
      <c r="G25" s="5"/>
      <c r="H25" s="5"/>
      <c r="I25" s="5"/>
      <c r="J25" s="5"/>
      <c r="K25" s="5"/>
      <c r="L25" s="5"/>
      <c r="M25" s="5"/>
      <c r="N25" s="5"/>
      <c r="O25" s="8"/>
      <c r="P25" s="47"/>
    </row>
    <row r="26" spans="1:17" ht="26.25" customHeight="1" x14ac:dyDescent="0.2">
      <c r="A26" s="29"/>
      <c r="B26" s="31"/>
      <c r="C26" s="3"/>
      <c r="D26" s="32"/>
      <c r="E26" s="41"/>
      <c r="F26" s="5"/>
      <c r="G26" s="5"/>
      <c r="H26" s="5"/>
      <c r="I26" s="5"/>
      <c r="J26" s="5"/>
      <c r="K26" s="5"/>
      <c r="L26" s="5"/>
      <c r="M26" s="5"/>
      <c r="N26" s="5"/>
      <c r="O26" s="8"/>
    </row>
    <row r="27" spans="1:17" ht="26.25" customHeight="1" thickBot="1" x14ac:dyDescent="0.25">
      <c r="A27" s="30"/>
      <c r="B27" s="35"/>
      <c r="C27" s="9"/>
      <c r="D27" s="36"/>
      <c r="E27" s="43"/>
      <c r="F27" s="44"/>
      <c r="G27" s="44"/>
      <c r="H27" s="44"/>
      <c r="I27" s="44"/>
      <c r="J27" s="44"/>
      <c r="K27" s="44"/>
      <c r="L27" s="44"/>
      <c r="M27" s="44"/>
      <c r="N27" s="44"/>
      <c r="O27" s="45"/>
    </row>
    <row r="28" spans="1:17" ht="13.5" thickTop="1" x14ac:dyDescent="0.2"/>
  </sheetData>
  <mergeCells count="7">
    <mergeCell ref="D9:D11"/>
    <mergeCell ref="C9:C11"/>
    <mergeCell ref="B9:B11"/>
    <mergeCell ref="A9:A11"/>
    <mergeCell ref="A1:O1"/>
    <mergeCell ref="A2:O2"/>
    <mergeCell ref="A3:O3"/>
  </mergeCells>
  <phoneticPr fontId="4" type="noConversion"/>
  <printOptions horizontalCentered="1" verticalCentered="1"/>
  <pageMargins left="0.26" right="0.14000000000000001" top="0.55000000000000004" bottom="0.56000000000000005" header="0.5" footer="0.5"/>
  <pageSetup paperSize="17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</vt:lpstr>
      <vt:lpstr>General!Print_Area</vt:lpstr>
      <vt:lpstr>General!Print_Titles</vt:lpstr>
    </vt:vector>
  </TitlesOfParts>
  <Company>YSU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aatonkovich</dc:creator>
  <cp:lastModifiedBy>Mary Lou Castner</cp:lastModifiedBy>
  <cp:lastPrinted>2021-03-10T19:44:29Z</cp:lastPrinted>
  <dcterms:created xsi:type="dcterms:W3CDTF">2009-01-26T19:14:10Z</dcterms:created>
  <dcterms:modified xsi:type="dcterms:W3CDTF">2021-03-24T20:00:56Z</dcterms:modified>
</cp:coreProperties>
</file>